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4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<sst xmlns="http://schemas.openxmlformats.org/spreadsheetml/2006/main" count="94" uniqueCount="71">
  <si>
    <t>Floor</t>
  </si>
  <si>
    <t>Walls</t>
  </si>
  <si>
    <t>Item</t>
  </si>
  <si>
    <t>Material</t>
  </si>
  <si>
    <t>Quantity</t>
  </si>
  <si>
    <t>Cost</t>
  </si>
  <si>
    <t>Unit Cost</t>
  </si>
  <si>
    <t>Concrete</t>
  </si>
  <si>
    <t>Size/Description</t>
  </si>
  <si>
    <t>Sole Plate</t>
  </si>
  <si>
    <t>Top Plate</t>
  </si>
  <si>
    <t>Stud</t>
  </si>
  <si>
    <t>Category</t>
  </si>
  <si>
    <t>Pine</t>
  </si>
  <si>
    <t>Openings</t>
  </si>
  <si>
    <t>Double Hung Window</t>
  </si>
  <si>
    <t>Vinyl</t>
  </si>
  <si>
    <t>Sheathing</t>
  </si>
  <si>
    <t>Oriented Strand Board (OSB)</t>
  </si>
  <si>
    <t>Door</t>
  </si>
  <si>
    <t>Steel</t>
  </si>
  <si>
    <t>Roof</t>
  </si>
  <si>
    <t>Shingles</t>
  </si>
  <si>
    <t>Composition/Asphalt</t>
  </si>
  <si>
    <t>Rafters</t>
  </si>
  <si>
    <t>Siding</t>
  </si>
  <si>
    <t>Fascia</t>
  </si>
  <si>
    <t>Rebar</t>
  </si>
  <si>
    <t>Galvanized Metal</t>
  </si>
  <si>
    <t>Roll covers 500 sq. ft.</t>
  </si>
  <si>
    <t>Total Cost</t>
  </si>
  <si>
    <t>Headers</t>
  </si>
  <si>
    <t>Exterior Latex Paint</t>
  </si>
  <si>
    <t>#4  (1/2in. X 10ft)</t>
  </si>
  <si>
    <t>2in. x 4in. - 92 5/8in.</t>
  </si>
  <si>
    <t>7/16in. x 4ft x 8ft  sheet</t>
  </si>
  <si>
    <t>24in. x 36in.</t>
  </si>
  <si>
    <t>Double - 7ft x 80in.</t>
  </si>
  <si>
    <t>Square (covers 100 sq. ft.)</t>
  </si>
  <si>
    <t>2in. x 6in. - 8ft</t>
  </si>
  <si>
    <t>1in. x 8in. - 10ft</t>
  </si>
  <si>
    <t>3in. x 10ft</t>
  </si>
  <si>
    <t>Roofing Felt 15#</t>
  </si>
  <si>
    <t>2in. x 4in. - 8ft</t>
  </si>
  <si>
    <t>Cubic yard</t>
  </si>
  <si>
    <t>Anchor Bolt</t>
  </si>
  <si>
    <t>Ridge Board</t>
  </si>
  <si>
    <t>2in. x 8in. - 8ft</t>
  </si>
  <si>
    <t>Drip Edge</t>
  </si>
  <si>
    <t>R-11 Batt Insulation</t>
  </si>
  <si>
    <t>R-19 Batt Insulation</t>
  </si>
  <si>
    <t>Forms</t>
  </si>
  <si>
    <t>2in. x 4in. – 12ft</t>
  </si>
  <si>
    <t>2in. x 4in. – 16ft</t>
  </si>
  <si>
    <t>Gallon (400 sq. ft per gallon) 
2 coats</t>
  </si>
  <si>
    <t>Paint</t>
  </si>
  <si>
    <t>Wall Sheathing</t>
  </si>
  <si>
    <t>OSB</t>
  </si>
  <si>
    <t>varies (from pad estimate)</t>
  </si>
  <si>
    <t>Blocking</t>
  </si>
  <si>
    <t>Wall Finish (interior)</t>
  </si>
  <si>
    <t>Partial Studs</t>
  </si>
  <si>
    <t>Bundle of 200 sq. ft</t>
  </si>
  <si>
    <t>3.5in. x 15in. - 40 sq. ft</t>
  </si>
  <si>
    <r>
      <t xml:space="preserve">1/2in. </t>
    </r>
    <r>
      <rPr>
        <sz val="10"/>
        <rFont val="Symbol"/>
        <family val="1"/>
      </rPr>
      <t>Æ</t>
    </r>
    <r>
      <rPr>
        <sz val="11.5"/>
        <rFont val="Arial"/>
        <family val="2"/>
      </rPr>
      <t xml:space="preserve"> </t>
    </r>
    <r>
      <rPr>
        <sz val="10"/>
        <rFont val="Arial"/>
        <family val="2"/>
      </rPr>
      <t>x 6in.</t>
    </r>
  </si>
  <si>
    <t>Fiberglass</t>
  </si>
  <si>
    <t>3/4in. Wood  Bevel Siding</t>
  </si>
  <si>
    <t>5.5in. x 15in. - 87.5 sq. ft</t>
  </si>
  <si>
    <t>1/2in. x 4ft x 8ft sheet</t>
  </si>
  <si>
    <t>1/2in. x 4ft x 8ft  sheet</t>
  </si>
  <si>
    <t>Building Materials Cost Estimate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</si>
</sst>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sz val="11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164" fontId="4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4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41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41" fillId="0" borderId="17" xfId="0" applyFont="1" applyBorder="1" applyAlignment="1">
      <alignment horizontal="center"/>
    </xf>
    <xf numFmtId="164" fontId="0" fillId="0" borderId="17" xfId="0" applyNumberFormat="1" applyBorder="1" applyAlignment="1">
      <alignment/>
    </xf>
    <xf numFmtId="164" fontId="41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41" fillId="0" borderId="16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1" fillId="0" borderId="0" xfId="0" applyFont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20" xfId="0" applyFont="1" applyBorder="1" applyAlignment="1">
      <alignment wrapText="1"/>
    </xf>
    <xf numFmtId="0" fontId="41" fillId="0" borderId="21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24" xfId="0" applyFont="1" applyBorder="1" applyAlignment="1">
      <alignment/>
    </xf>
    <xf numFmtId="164" fontId="41" fillId="0" borderId="25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15" zoomScaleNormal="115" zoomScalePageLayoutView="0" workbookViewId="0" topLeftCell="A28">
      <selection activeCell="G39" sqref="G39"/>
    </sheetView>
  </sheetViews>
  <sheetFormatPr defaultColWidth="9.140625" defaultRowHeight="12.75"/>
  <cols>
    <col min="1" max="1" width="10.7109375" style="0" customWidth="1"/>
    <col min="2" max="2" width="19.8515625" style="0" customWidth="1"/>
    <col min="3" max="4" width="25.57421875" style="0" customWidth="1"/>
    <col min="5" max="5" width="8.8515625" style="1" customWidth="1"/>
    <col min="6" max="7" width="8.8515625" style="2" customWidth="1"/>
    <col min="8" max="8" width="28.140625" style="0" bestFit="1" customWidth="1"/>
  </cols>
  <sheetData>
    <row r="1" spans="1:8" ht="18">
      <c r="A1" s="51" t="s">
        <v>70</v>
      </c>
      <c r="B1" s="52"/>
      <c r="C1" s="52"/>
      <c r="D1" s="52"/>
      <c r="E1" s="52"/>
      <c r="F1" s="52"/>
      <c r="G1" s="52"/>
      <c r="H1" s="52"/>
    </row>
    <row r="2" spans="1:8" ht="13.5" thickBot="1">
      <c r="A2" s="31" t="s">
        <v>12</v>
      </c>
      <c r="B2" s="32" t="s">
        <v>2</v>
      </c>
      <c r="C2" s="32" t="s">
        <v>3</v>
      </c>
      <c r="D2" s="32" t="s">
        <v>8</v>
      </c>
      <c r="E2" s="32" t="s">
        <v>4</v>
      </c>
      <c r="F2" s="33" t="s">
        <v>6</v>
      </c>
      <c r="G2" s="33" t="s">
        <v>5</v>
      </c>
      <c r="H2" s="13"/>
    </row>
    <row r="3" spans="1:8" ht="12.75">
      <c r="A3" s="16" t="s">
        <v>0</v>
      </c>
      <c r="B3" s="17" t="s">
        <v>0</v>
      </c>
      <c r="C3" s="17" t="s">
        <v>7</v>
      </c>
      <c r="D3" s="17" t="s">
        <v>44</v>
      </c>
      <c r="E3" s="34"/>
      <c r="F3" s="18">
        <v>98</v>
      </c>
      <c r="G3" s="19">
        <f>E3*F3</f>
        <v>0</v>
      </c>
      <c r="H3" s="39" t="s">
        <v>58</v>
      </c>
    </row>
    <row r="4" spans="1:8" ht="12.75">
      <c r="A4" s="29"/>
      <c r="B4" s="4" t="s">
        <v>27</v>
      </c>
      <c r="C4" s="4" t="s">
        <v>20</v>
      </c>
      <c r="D4" s="4" t="s">
        <v>33</v>
      </c>
      <c r="E4" s="8"/>
      <c r="F4" s="6">
        <v>4.78</v>
      </c>
      <c r="G4" s="11">
        <f>E4*F4</f>
        <v>0</v>
      </c>
      <c r="H4" s="40" t="s">
        <v>58</v>
      </c>
    </row>
    <row r="5" spans="1:8" ht="12.75">
      <c r="A5" s="29"/>
      <c r="B5" s="7" t="s">
        <v>51</v>
      </c>
      <c r="C5" s="7" t="s">
        <v>13</v>
      </c>
      <c r="D5" s="7" t="s">
        <v>52</v>
      </c>
      <c r="E5" s="8"/>
      <c r="F5" s="6">
        <v>2.41</v>
      </c>
      <c r="G5" s="11">
        <f>E5*F5</f>
        <v>0</v>
      </c>
      <c r="H5" s="40" t="s">
        <v>58</v>
      </c>
    </row>
    <row r="6" spans="1:8" ht="13.5" thickBot="1">
      <c r="A6" s="20"/>
      <c r="B6" s="30" t="s">
        <v>51</v>
      </c>
      <c r="C6" s="35" t="s">
        <v>13</v>
      </c>
      <c r="D6" s="30" t="s">
        <v>53</v>
      </c>
      <c r="E6" s="36"/>
      <c r="F6" s="22">
        <v>3.75</v>
      </c>
      <c r="G6" s="23">
        <f>E6*F6</f>
        <v>0</v>
      </c>
      <c r="H6" s="41" t="s">
        <v>58</v>
      </c>
    </row>
    <row r="7" spans="1:8" ht="13.5" thickBot="1">
      <c r="A7" s="24"/>
      <c r="B7" s="25"/>
      <c r="C7" s="25"/>
      <c r="D7" s="25"/>
      <c r="E7" s="26"/>
      <c r="F7" s="27"/>
      <c r="G7" s="48"/>
      <c r="H7" s="42"/>
    </row>
    <row r="8" spans="1:8" ht="27.75" customHeight="1">
      <c r="A8" s="16" t="s">
        <v>1</v>
      </c>
      <c r="B8" s="17" t="s">
        <v>11</v>
      </c>
      <c r="C8" s="17" t="s">
        <v>13</v>
      </c>
      <c r="D8" s="17" t="s">
        <v>34</v>
      </c>
      <c r="E8" s="34"/>
      <c r="F8" s="18">
        <v>1.79</v>
      </c>
      <c r="G8" s="19">
        <f aca="true" t="shared" si="0" ref="G8:G18">E8*F8</f>
        <v>0</v>
      </c>
      <c r="H8" s="43"/>
    </row>
    <row r="9" spans="1:8" ht="12.75">
      <c r="A9" s="37"/>
      <c r="B9" s="10" t="s">
        <v>61</v>
      </c>
      <c r="C9" s="10" t="s">
        <v>13</v>
      </c>
      <c r="D9" s="4" t="s">
        <v>43</v>
      </c>
      <c r="E9" s="8"/>
      <c r="F9" s="15">
        <v>1.79</v>
      </c>
      <c r="G9" s="49">
        <f t="shared" si="0"/>
        <v>0</v>
      </c>
      <c r="H9" s="44"/>
    </row>
    <row r="10" spans="1:8" ht="26.25" customHeight="1">
      <c r="A10" s="29"/>
      <c r="B10" s="4" t="s">
        <v>10</v>
      </c>
      <c r="C10" s="4" t="s">
        <v>13</v>
      </c>
      <c r="D10" s="4" t="s">
        <v>43</v>
      </c>
      <c r="E10" s="8"/>
      <c r="F10" s="6">
        <v>1.79</v>
      </c>
      <c r="G10" s="11">
        <f t="shared" si="0"/>
        <v>0</v>
      </c>
      <c r="H10" s="44"/>
    </row>
    <row r="11" spans="1:8" ht="12.75">
      <c r="A11" s="29"/>
      <c r="B11" s="4" t="s">
        <v>9</v>
      </c>
      <c r="C11" s="4" t="s">
        <v>13</v>
      </c>
      <c r="D11" s="4" t="s">
        <v>43</v>
      </c>
      <c r="E11" s="8"/>
      <c r="F11" s="6">
        <v>1.79</v>
      </c>
      <c r="G11" s="11">
        <f t="shared" si="0"/>
        <v>0</v>
      </c>
      <c r="H11" s="40"/>
    </row>
    <row r="12" spans="1:8" ht="12.75">
      <c r="A12" s="29"/>
      <c r="B12" s="4" t="s">
        <v>31</v>
      </c>
      <c r="C12" s="4" t="s">
        <v>13</v>
      </c>
      <c r="D12" s="4" t="s">
        <v>39</v>
      </c>
      <c r="E12" s="8"/>
      <c r="F12" s="6">
        <v>2.89</v>
      </c>
      <c r="G12" s="11">
        <f t="shared" si="0"/>
        <v>0</v>
      </c>
      <c r="H12" s="40"/>
    </row>
    <row r="13" spans="1:8" ht="12.75">
      <c r="A13" s="29"/>
      <c r="B13" s="7" t="s">
        <v>56</v>
      </c>
      <c r="C13" s="4" t="s">
        <v>57</v>
      </c>
      <c r="D13" s="7" t="s">
        <v>68</v>
      </c>
      <c r="E13" s="8"/>
      <c r="F13" s="6">
        <v>6.85</v>
      </c>
      <c r="G13" s="11">
        <f t="shared" si="0"/>
        <v>0</v>
      </c>
      <c r="H13" s="40"/>
    </row>
    <row r="14" spans="1:8" ht="12.75">
      <c r="A14" s="29"/>
      <c r="B14" s="4" t="s">
        <v>25</v>
      </c>
      <c r="C14" s="4" t="s">
        <v>66</v>
      </c>
      <c r="D14" s="4" t="s">
        <v>62</v>
      </c>
      <c r="E14" s="8"/>
      <c r="F14" s="6">
        <v>300</v>
      </c>
      <c r="G14" s="11">
        <f t="shared" si="0"/>
        <v>0</v>
      </c>
      <c r="H14" s="40"/>
    </row>
    <row r="15" spans="1:8" ht="12.75">
      <c r="A15" s="29"/>
      <c r="B15" s="7" t="s">
        <v>60</v>
      </c>
      <c r="C15" s="4" t="s">
        <v>57</v>
      </c>
      <c r="D15" s="4" t="s">
        <v>69</v>
      </c>
      <c r="E15" s="8"/>
      <c r="F15" s="6">
        <v>6.85</v>
      </c>
      <c r="G15" s="11">
        <f t="shared" si="0"/>
        <v>0</v>
      </c>
      <c r="H15" s="40"/>
    </row>
    <row r="16" spans="1:8" ht="25.5">
      <c r="A16" s="29"/>
      <c r="B16" s="4" t="s">
        <v>55</v>
      </c>
      <c r="C16" s="4" t="s">
        <v>32</v>
      </c>
      <c r="D16" s="12" t="s">
        <v>54</v>
      </c>
      <c r="E16" s="8"/>
      <c r="F16" s="6">
        <v>15.99</v>
      </c>
      <c r="G16" s="11">
        <f t="shared" si="0"/>
        <v>0</v>
      </c>
      <c r="H16" s="40"/>
    </row>
    <row r="17" spans="1:8" ht="12.75">
      <c r="A17" s="29"/>
      <c r="B17" s="4" t="s">
        <v>49</v>
      </c>
      <c r="C17" s="4" t="s">
        <v>65</v>
      </c>
      <c r="D17" s="4" t="s">
        <v>63</v>
      </c>
      <c r="E17" s="8"/>
      <c r="F17" s="6">
        <v>8.48</v>
      </c>
      <c r="G17" s="11">
        <f t="shared" si="0"/>
        <v>0</v>
      </c>
      <c r="H17" s="40"/>
    </row>
    <row r="18" spans="1:8" ht="15" thickBot="1">
      <c r="A18" s="20"/>
      <c r="B18" s="21" t="s">
        <v>45</v>
      </c>
      <c r="C18" s="21" t="s">
        <v>20</v>
      </c>
      <c r="D18" s="30" t="s">
        <v>64</v>
      </c>
      <c r="E18" s="36"/>
      <c r="F18" s="22">
        <v>0.42</v>
      </c>
      <c r="G18" s="23">
        <f t="shared" si="0"/>
        <v>0</v>
      </c>
      <c r="H18" s="41"/>
    </row>
    <row r="19" spans="1:8" ht="13.5" thickBot="1">
      <c r="A19" s="25"/>
      <c r="B19" s="25"/>
      <c r="C19" s="25"/>
      <c r="D19" s="25"/>
      <c r="E19" s="26"/>
      <c r="F19" s="27"/>
      <c r="G19" s="28"/>
      <c r="H19" s="42"/>
    </row>
    <row r="20" spans="1:8" ht="12.75">
      <c r="A20" s="16" t="s">
        <v>14</v>
      </c>
      <c r="B20" s="17" t="s">
        <v>15</v>
      </c>
      <c r="C20" s="17" t="s">
        <v>16</v>
      </c>
      <c r="D20" s="17" t="s">
        <v>36</v>
      </c>
      <c r="E20" s="34"/>
      <c r="F20" s="18">
        <v>134</v>
      </c>
      <c r="G20" s="19">
        <f>E20*F20</f>
        <v>0</v>
      </c>
      <c r="H20" s="39"/>
    </row>
    <row r="21" spans="1:8" ht="13.5" thickBot="1">
      <c r="A21" s="20"/>
      <c r="B21" s="21" t="s">
        <v>19</v>
      </c>
      <c r="C21" s="21" t="s">
        <v>20</v>
      </c>
      <c r="D21" s="21" t="s">
        <v>37</v>
      </c>
      <c r="E21" s="36"/>
      <c r="F21" s="22">
        <v>250</v>
      </c>
      <c r="G21" s="23">
        <f>E21*F21</f>
        <v>0</v>
      </c>
      <c r="H21" s="41"/>
    </row>
    <row r="22" spans="1:8" ht="13.5" thickBot="1">
      <c r="A22" s="24"/>
      <c r="B22" s="25"/>
      <c r="C22" s="25"/>
      <c r="D22" s="25"/>
      <c r="E22" s="26"/>
      <c r="F22" s="27"/>
      <c r="G22" s="28"/>
      <c r="H22" s="42"/>
    </row>
    <row r="23" spans="1:8" ht="12.75">
      <c r="A23" s="16" t="s">
        <v>21</v>
      </c>
      <c r="B23" s="17" t="s">
        <v>46</v>
      </c>
      <c r="C23" s="17" t="s">
        <v>13</v>
      </c>
      <c r="D23" s="17" t="s">
        <v>47</v>
      </c>
      <c r="E23" s="34"/>
      <c r="F23" s="18">
        <v>3.29</v>
      </c>
      <c r="G23" s="19">
        <f aca="true" t="shared" si="1" ref="G23:G38">E23*F23</f>
        <v>0</v>
      </c>
      <c r="H23" s="39"/>
    </row>
    <row r="24" spans="1:8" ht="12.75">
      <c r="A24" s="29"/>
      <c r="B24" s="4" t="s">
        <v>24</v>
      </c>
      <c r="C24" s="4" t="s">
        <v>13</v>
      </c>
      <c r="D24" s="4" t="s">
        <v>39</v>
      </c>
      <c r="E24" s="8"/>
      <c r="F24" s="6">
        <v>2.89</v>
      </c>
      <c r="G24" s="11">
        <f t="shared" si="1"/>
        <v>0</v>
      </c>
      <c r="H24" s="44"/>
    </row>
    <row r="25" spans="1:8" ht="12.75">
      <c r="A25" s="29"/>
      <c r="B25" s="7" t="s">
        <v>59</v>
      </c>
      <c r="C25" s="7" t="s">
        <v>13</v>
      </c>
      <c r="D25" s="4" t="s">
        <v>39</v>
      </c>
      <c r="E25" s="8"/>
      <c r="F25" s="6">
        <v>2.89</v>
      </c>
      <c r="G25" s="11">
        <f t="shared" si="1"/>
        <v>0</v>
      </c>
      <c r="H25" s="44"/>
    </row>
    <row r="26" spans="1:8" ht="24.75" customHeight="1">
      <c r="A26" s="29"/>
      <c r="B26" s="4" t="s">
        <v>17</v>
      </c>
      <c r="C26" s="4" t="s">
        <v>18</v>
      </c>
      <c r="D26" s="4" t="s">
        <v>35</v>
      </c>
      <c r="E26" s="8"/>
      <c r="F26" s="6">
        <v>6.39</v>
      </c>
      <c r="G26" s="11">
        <f t="shared" si="1"/>
        <v>0</v>
      </c>
      <c r="H26" s="44"/>
    </row>
    <row r="27" spans="1:8" ht="12.75">
      <c r="A27" s="29"/>
      <c r="B27" s="4" t="s">
        <v>42</v>
      </c>
      <c r="C27" s="4"/>
      <c r="D27" s="4" t="s">
        <v>29</v>
      </c>
      <c r="E27" s="8"/>
      <c r="F27" s="6">
        <v>23.67</v>
      </c>
      <c r="G27" s="11">
        <f t="shared" si="1"/>
        <v>0</v>
      </c>
      <c r="H27" s="40"/>
    </row>
    <row r="28" spans="1:8" ht="12.75">
      <c r="A28" s="29"/>
      <c r="B28" s="4" t="s">
        <v>22</v>
      </c>
      <c r="C28" s="4" t="s">
        <v>23</v>
      </c>
      <c r="D28" s="4" t="s">
        <v>38</v>
      </c>
      <c r="E28" s="8"/>
      <c r="F28" s="6">
        <v>23.8</v>
      </c>
      <c r="G28" s="11">
        <f t="shared" si="1"/>
        <v>0</v>
      </c>
      <c r="H28" s="40"/>
    </row>
    <row r="29" spans="1:8" ht="12.75">
      <c r="A29" s="29"/>
      <c r="B29" s="4" t="s">
        <v>50</v>
      </c>
      <c r="C29" s="4" t="s">
        <v>65</v>
      </c>
      <c r="D29" s="4" t="s">
        <v>67</v>
      </c>
      <c r="E29" s="8"/>
      <c r="F29" s="6">
        <v>27.84</v>
      </c>
      <c r="G29" s="11">
        <f t="shared" si="1"/>
        <v>0</v>
      </c>
      <c r="H29" s="45"/>
    </row>
    <row r="30" spans="1:8" ht="24.75" customHeight="1">
      <c r="A30" s="29"/>
      <c r="B30" s="4" t="s">
        <v>26</v>
      </c>
      <c r="C30" s="4" t="s">
        <v>13</v>
      </c>
      <c r="D30" s="4" t="s">
        <v>40</v>
      </c>
      <c r="E30" s="8"/>
      <c r="F30" s="6">
        <v>12.69</v>
      </c>
      <c r="G30" s="11">
        <f t="shared" si="1"/>
        <v>0</v>
      </c>
      <c r="H30" s="44"/>
    </row>
    <row r="31" spans="1:8" ht="24.75" customHeight="1">
      <c r="A31" s="47"/>
      <c r="B31" s="4" t="s">
        <v>48</v>
      </c>
      <c r="C31" s="4" t="s">
        <v>28</v>
      </c>
      <c r="D31" s="4" t="s">
        <v>41</v>
      </c>
      <c r="E31" s="8"/>
      <c r="F31" s="6">
        <v>3.79</v>
      </c>
      <c r="G31" s="11">
        <f t="shared" si="1"/>
        <v>0</v>
      </c>
      <c r="H31" s="40"/>
    </row>
    <row r="32" spans="1:8" ht="12.75">
      <c r="A32" s="9"/>
      <c r="B32" s="10"/>
      <c r="C32" s="10"/>
      <c r="D32" s="10"/>
      <c r="E32" s="14"/>
      <c r="F32" s="15"/>
      <c r="G32" s="15">
        <f t="shared" si="1"/>
        <v>0</v>
      </c>
      <c r="H32" s="10"/>
    </row>
    <row r="33" spans="1:8" ht="12.75">
      <c r="A33" s="3"/>
      <c r="B33" s="4"/>
      <c r="C33" s="4"/>
      <c r="D33" s="4"/>
      <c r="E33" s="5"/>
      <c r="F33" s="6"/>
      <c r="G33" s="6">
        <f t="shared" si="1"/>
        <v>0</v>
      </c>
      <c r="H33" s="4"/>
    </row>
    <row r="34" spans="1:8" ht="12.75">
      <c r="A34" s="3"/>
      <c r="B34" s="4"/>
      <c r="C34" s="4"/>
      <c r="D34" s="4"/>
      <c r="E34" s="5"/>
      <c r="F34" s="6"/>
      <c r="G34" s="6">
        <f t="shared" si="1"/>
        <v>0</v>
      </c>
      <c r="H34" s="4"/>
    </row>
    <row r="35" spans="1:8" ht="12.75">
      <c r="A35" s="3"/>
      <c r="B35" s="4"/>
      <c r="C35" s="4"/>
      <c r="D35" s="4"/>
      <c r="E35" s="5"/>
      <c r="F35" s="6"/>
      <c r="G35" s="6">
        <f t="shared" si="1"/>
        <v>0</v>
      </c>
      <c r="H35" s="4"/>
    </row>
    <row r="36" spans="1:8" ht="12.75">
      <c r="A36" s="3"/>
      <c r="B36" s="4"/>
      <c r="C36" s="4"/>
      <c r="D36" s="4"/>
      <c r="E36" s="5"/>
      <c r="F36" s="6"/>
      <c r="G36" s="6">
        <f t="shared" si="1"/>
        <v>0</v>
      </c>
      <c r="H36" s="4"/>
    </row>
    <row r="37" spans="1:8" ht="12.75">
      <c r="A37" s="3"/>
      <c r="B37" s="4"/>
      <c r="C37" s="4"/>
      <c r="D37" s="4"/>
      <c r="E37" s="5"/>
      <c r="F37" s="6"/>
      <c r="G37" s="6">
        <f t="shared" si="1"/>
        <v>0</v>
      </c>
      <c r="H37" s="4"/>
    </row>
    <row r="38" spans="1:8" ht="12.75">
      <c r="A38" s="4"/>
      <c r="B38" s="4"/>
      <c r="C38" s="4"/>
      <c r="D38" s="4"/>
      <c r="E38" s="5"/>
      <c r="F38" s="6"/>
      <c r="G38" s="6">
        <f t="shared" si="1"/>
        <v>0</v>
      </c>
      <c r="H38" s="4"/>
    </row>
    <row r="39" spans="5:7" ht="12.75">
      <c r="E39" s="50" t="s">
        <v>30</v>
      </c>
      <c r="F39" s="50"/>
      <c r="G39" s="2">
        <f>SUM(G3:G38)</f>
        <v>0</v>
      </c>
    </row>
    <row r="40" spans="5:6" ht="12.75">
      <c r="E40" s="46"/>
      <c r="F40" s="46"/>
    </row>
    <row r="41" spans="5:6" ht="12.75">
      <c r="E41" s="46"/>
      <c r="F41" s="46"/>
    </row>
    <row r="42" spans="1:6" ht="12.75">
      <c r="A42" s="38"/>
      <c r="E42" s="46"/>
      <c r="F42" s="46"/>
    </row>
    <row r="43" ht="12.75">
      <c r="A43" s="38"/>
    </row>
    <row r="44" ht="12.75">
      <c r="A44" s="38"/>
    </row>
    <row r="45" spans="1:2" ht="12.75">
      <c r="A45" s="38"/>
      <c r="B45" s="38"/>
    </row>
    <row r="46" spans="1:2" ht="12.75">
      <c r="A46" s="38"/>
      <c r="B46" s="38"/>
    </row>
    <row r="47" spans="1:2" ht="12.75">
      <c r="A47" s="38"/>
      <c r="B47" s="38"/>
    </row>
    <row r="48" spans="1:2" ht="12.75">
      <c r="A48" s="38"/>
      <c r="B48" s="38"/>
    </row>
    <row r="49" spans="1:2" ht="12.75">
      <c r="A49" s="38"/>
      <c r="B49" s="38"/>
    </row>
    <row r="50" spans="1:2" ht="12.75">
      <c r="A50" s="38"/>
      <c r="B50" s="38"/>
    </row>
    <row r="51" spans="1:2" ht="12.75">
      <c r="A51" s="38"/>
      <c r="B51" s="38"/>
    </row>
    <row r="52" spans="1:2" ht="12.75">
      <c r="A52" s="38"/>
      <c r="B52" s="38"/>
    </row>
    <row r="53" ht="12.75">
      <c r="A53" s="38"/>
    </row>
    <row r="54" spans="1:2" ht="12.75">
      <c r="A54" s="38"/>
      <c r="B54" s="38"/>
    </row>
    <row r="55" spans="1:2" ht="12.75">
      <c r="A55" s="38"/>
      <c r="B55" s="38"/>
    </row>
    <row r="56" spans="1:2" ht="12.75">
      <c r="A56" s="38"/>
      <c r="B56" s="38"/>
    </row>
    <row r="57" spans="1:2" ht="12.75">
      <c r="A57" s="38"/>
      <c r="B57" s="38"/>
    </row>
    <row r="58" spans="1:2" ht="12.75">
      <c r="A58" s="38"/>
      <c r="B58" s="38"/>
    </row>
    <row r="59" spans="1:2" ht="12.75">
      <c r="A59" s="38"/>
      <c r="B59" s="38"/>
    </row>
    <row r="60" ht="12.75">
      <c r="A60" s="38"/>
    </row>
    <row r="63" spans="1:2" ht="12.75">
      <c r="A63" s="38"/>
      <c r="B63" s="38"/>
    </row>
    <row r="64" spans="1:2" ht="12.75">
      <c r="A64" s="38"/>
      <c r="B64" s="38"/>
    </row>
    <row r="65" spans="1:2" ht="12.75">
      <c r="A65" s="38"/>
      <c r="B65" s="38"/>
    </row>
    <row r="66" spans="1:2" ht="12.75">
      <c r="A66" s="38"/>
      <c r="B66" s="38"/>
    </row>
    <row r="67" spans="1:2" ht="12.75">
      <c r="A67" s="38"/>
      <c r="B67" s="38"/>
    </row>
    <row r="68" spans="1:2" ht="12.75">
      <c r="A68" s="38"/>
      <c r="B68" s="38"/>
    </row>
    <row r="69" ht="12.75">
      <c r="A69" s="38"/>
    </row>
    <row r="70" ht="12.75">
      <c r="A70" s="38"/>
    </row>
    <row r="71" ht="12.75">
      <c r="B71" s="38"/>
    </row>
    <row r="72" ht="12.75">
      <c r="B72" s="38"/>
    </row>
  </sheetData>
  <sheetProtection/>
  <mergeCells count="2">
    <mergeCell ref="E39:F39"/>
    <mergeCell ref="A1:H1"/>
  </mergeCells>
  <printOptions/>
  <pageMargins left="0.75" right="0.75" top="1" bottom="1" header="0.5" footer="0.5"/>
  <pageSetup horizontalDpi="600" verticalDpi="600" orientation="landscape" r:id="rId1"/>
  <headerFooter alignWithMargins="0">
    <oddHeader>&amp;LName&amp;CBuilding Materials Cost Sheet&amp;RCivil Engineering &amp; Architecture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Lead The Way,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 Cost Estimate</dc:title>
  <dc:subject>CEA - Lesson 2.2 - Cost and Efficiency Analysis</dc:subject>
  <dc:creator>CEA Revision Team</dc:creator>
  <cp:keywords/>
  <dc:description/>
  <cp:lastModifiedBy>Me</cp:lastModifiedBy>
  <cp:lastPrinted>2009-03-26T20:09:17Z</cp:lastPrinted>
  <dcterms:created xsi:type="dcterms:W3CDTF">2009-02-17T23:12:31Z</dcterms:created>
  <dcterms:modified xsi:type="dcterms:W3CDTF">2020-01-05T21:40:08Z</dcterms:modified>
  <cp:category/>
  <cp:version/>
  <cp:contentType/>
  <cp:contentStatus/>
</cp:coreProperties>
</file>